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42" i="1"/>
  <c r="A37"/>
</calcChain>
</file>

<file path=xl/sharedStrings.xml><?xml version="1.0" encoding="utf-8"?>
<sst xmlns="http://schemas.openxmlformats.org/spreadsheetml/2006/main" count="111" uniqueCount="102">
  <si>
    <t>Occurences</t>
  </si>
  <si>
    <t>Greek</t>
  </si>
  <si>
    <t>Reference</t>
  </si>
  <si>
    <t>Translation</t>
  </si>
  <si>
    <t>TOTAL OCCURRENCES</t>
  </si>
  <si>
    <t>Apollo Phyllian</t>
  </si>
  <si>
    <t>Ἀπόλλωνος τοῦ Φυλλίου</t>
  </si>
  <si>
    <t>Strabo Geography 9.5.14</t>
  </si>
  <si>
    <t>Mithridates Eupator</t>
  </si>
  <si>
    <t>Μιθριδάτου τοῦ Εὐπάτορος</t>
  </si>
  <si>
    <t>Strabo Geography 11.2.18, 12.3.34, 12.8.16</t>
  </si>
  <si>
    <t>Alexander Philalethes</t>
  </si>
  <si>
    <t>Ἀλεξάνδρου τοῦ Φιλαλήθους</t>
  </si>
  <si>
    <t>Strabo Geography 12.8.20</t>
  </si>
  <si>
    <t>Ptolemy Ceraunus</t>
  </si>
  <si>
    <t>Πτολεμαίου τοῦ Κεραυνοῦ</t>
  </si>
  <si>
    <t>Strabo Geography 13.4.1</t>
  </si>
  <si>
    <t>Apollonius Mys</t>
  </si>
  <si>
    <t>Ἀπολλωνίου τοῦ Μυός</t>
  </si>
  <si>
    <t>Strabo Geography 14.1.34</t>
  </si>
  <si>
    <t>Servilius Isauricus</t>
  </si>
  <si>
    <t>Σερουιλίου τοῦ Ἰσαυρικοῦ</t>
  </si>
  <si>
    <t>Strabo Geography 14.3.3</t>
  </si>
  <si>
    <t>Pompey Magnus</t>
  </si>
  <si>
    <t>Πομπηίου τοῦ Μάγνου</t>
  </si>
  <si>
    <t>Seleucus Nicator</t>
  </si>
  <si>
    <t>Σελεύκου τοῦ Νικάτορος</t>
  </si>
  <si>
    <t>Strabo Geography 14.5.2</t>
  </si>
  <si>
    <t>Ptolemy Philadelphus</t>
  </si>
  <si>
    <t>Πτολεμαίου τοῦ Φιλαδέλφου</t>
  </si>
  <si>
    <t>Josephus Antiquities 12.118</t>
  </si>
  <si>
    <t>τοῦ Δημητρίου παιδὸς Ἀντιόχου τοῦ Γρυποῦ ἐπικληθέντος</t>
  </si>
  <si>
    <t>Josephus Antiquities 13.269</t>
  </si>
  <si>
    <t>Ἀντιόχου τοῦ Σωτῆρος ἐπικληθέντος</t>
  </si>
  <si>
    <t>Josephus Antiquities 13.271</t>
  </si>
  <si>
    <t>Alexander Zebina</t>
  </si>
  <si>
    <t>Ἀλεξάνδρου τοῦ Ζαβιναίου</t>
  </si>
  <si>
    <t>Josephus Antiquities 13.273</t>
  </si>
  <si>
    <t>Ptolemy Lathyrus</t>
  </si>
  <si>
    <t>Πτολεμαίου τοῦ Λαθούρου</t>
  </si>
  <si>
    <t>Josephus Antiquities 13.278, 13.328</t>
  </si>
  <si>
    <t>Josephus Antiquities 13.418</t>
  </si>
  <si>
    <t>Antiochus Epiphanes</t>
  </si>
  <si>
    <t>Ἀντιόχου τοῦ Ἐπιφανοῦς</t>
  </si>
  <si>
    <t>Josephus Antiquities 10.276, 12.393, 13.243, 13.292</t>
  </si>
  <si>
    <t>Antiochus Eupator</t>
  </si>
  <si>
    <t>Josephus Antiquities 20.234</t>
  </si>
  <si>
    <t>Διονυσίου τοῦ Χαλκοῦ προσαγορευθέντος</t>
  </si>
  <si>
    <t>Plutarch Nicias 5.2</t>
  </si>
  <si>
    <t>Appian Civil Wars 1.5.40</t>
  </si>
  <si>
    <t>Appian Civil Wars 5.1.10</t>
  </si>
  <si>
    <t>Quintus Pompeius Aulus</t>
  </si>
  <si>
    <t>Κοΐντου Πομπηίου τοῦ Αὔλου</t>
  </si>
  <si>
    <t>Appian Spain 65</t>
  </si>
  <si>
    <t>Zeus Lycaeus</t>
  </si>
  <si>
    <t>Διὸς τοῦ Λυκαίου</t>
  </si>
  <si>
    <t>Pausanias Description of Greece 8.38.7</t>
  </si>
  <si>
    <t>Seleucus Nicanor</t>
  </si>
  <si>
    <t>Σελεύκου τοῦ Νικάνορος</t>
  </si>
  <si>
    <t>Xenophon Hellenica 2.3.39</t>
  </si>
  <si>
    <t>Diogenes Laertius 5.3</t>
  </si>
  <si>
    <t>Antigonus Gonatas</t>
  </si>
  <si>
    <t>Ἀντιγόνου τοῦ Γονατᾶ</t>
  </si>
  <si>
    <t>Polybius Histories 2.41.10</t>
  </si>
  <si>
    <t>Σελεύκου τοῦ Καλλινίκου</t>
  </si>
  <si>
    <t>Polybius Histories 5.40.5</t>
  </si>
  <si>
    <t>Ἀντιγόνου τοῦ Μονοφθάλμου</t>
  </si>
  <si>
    <t>Polybius Histories 5.67.6</t>
  </si>
  <si>
    <t>Strabo</t>
  </si>
  <si>
    <t>Josephus</t>
  </si>
  <si>
    <t>All Other</t>
  </si>
  <si>
    <t xml:space="preserve"> Ἀντιόχου τοῦ Εὐσεβοῦς ἐπικληθέντος</t>
  </si>
  <si>
    <t>Ἀντιόχου τοῦ Εὐπάτορος</t>
  </si>
  <si>
    <t>Πτολεμαίου τοῦ Σωτῆρος</t>
  </si>
  <si>
    <t>Πτολεμαίου τοῦ Μενναίου λεγομένου</t>
  </si>
  <si>
    <t>Ptolemy called Menneus</t>
  </si>
  <si>
    <t>Ptolemy Soter</t>
  </si>
  <si>
    <t>Antiochus called Eusebes</t>
  </si>
  <si>
    <t>Antigonus Monophthalmus</t>
  </si>
  <si>
    <t>Seleucus called Callinicus</t>
  </si>
  <si>
    <t>Antiochus called Grypus, the child of Demetrius</t>
  </si>
  <si>
    <t>Antiochus called Soter</t>
  </si>
  <si>
    <t>Dionysius called Chalcus</t>
  </si>
  <si>
    <t>Josephus Antiquities 12.11</t>
  </si>
  <si>
    <t>Josephus Antiquities 7.393</t>
  </si>
  <si>
    <t>Καίσαρος τοῦ Σεβαστοῦ προσαγορευθέντος</t>
  </si>
  <si>
    <t>Appian Illyrian Wars 13</t>
  </si>
  <si>
    <t>Caesar called Augustus</t>
  </si>
  <si>
    <t>Καίσαρος τοῦ κληθέντος Σεβαστοῦ</t>
  </si>
  <si>
    <t>Appian Illyrian Wars 14</t>
  </si>
  <si>
    <t>Καίσαρος τοῦ Σεβαστοῦ</t>
  </si>
  <si>
    <t>Strabo Geography 12.3.14, 12.3.35, 14.5.4</t>
  </si>
  <si>
    <t>Caesar Augustus</t>
  </si>
  <si>
    <t>Πτολεμαίου τοῦ Φιλομήτορος</t>
  </si>
  <si>
    <t>Josephus Against Apion 2.51</t>
  </si>
  <si>
    <t>Ptolemy Philometer</t>
  </si>
  <si>
    <t>Πτολεμαίου τοῦ φιλοπάτορος</t>
  </si>
  <si>
    <t>Appian Syrian Wars 1, 2</t>
  </si>
  <si>
    <t>Ptolemy Philopator</t>
  </si>
  <si>
    <t>Πτολεμαίου τοῦ φιλαδέλφου</t>
  </si>
  <si>
    <t>Appian Syrian Wars 65</t>
  </si>
  <si>
    <t>Appian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</si>
</sst>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workbookViewId="0">
      <pane ySplit="1" topLeftCell="A32" activePane="bottomLeft" state="frozen"/>
      <selection pane="bottomLeft" activeCell="B43" sqref="B43"/>
    </sheetView>
  </sheetViews>
  <sheetFormatPr defaultRowHeight="15"/>
  <cols>
    <col min="1" max="1" width="15.7109375" style="1" customWidth="1"/>
    <col min="2" max="2" width="60.140625" customWidth="1"/>
    <col min="3" max="3" width="99" customWidth="1"/>
    <col min="4" max="4" width="40.140625" style="2" customWidth="1"/>
  </cols>
  <sheetData>
    <row r="1" spans="1:4">
      <c r="A1" s="3" t="s">
        <v>0</v>
      </c>
      <c r="B1" s="4" t="s">
        <v>1</v>
      </c>
      <c r="C1" s="4" t="s">
        <v>2</v>
      </c>
      <c r="D1" s="5" t="s">
        <v>3</v>
      </c>
    </row>
    <row r="2" spans="1:4">
      <c r="A2" s="1">
        <v>1</v>
      </c>
      <c r="B2" t="s">
        <v>71</v>
      </c>
      <c r="C2" t="s">
        <v>84</v>
      </c>
      <c r="D2" t="s">
        <v>77</v>
      </c>
    </row>
    <row r="3" spans="1:4">
      <c r="A3" s="1">
        <v>1</v>
      </c>
      <c r="B3" t="s">
        <v>36</v>
      </c>
      <c r="C3" t="s">
        <v>37</v>
      </c>
      <c r="D3" t="s">
        <v>35</v>
      </c>
    </row>
    <row r="4" spans="1:4">
      <c r="A4" s="1">
        <v>1</v>
      </c>
      <c r="B4" t="s">
        <v>12</v>
      </c>
      <c r="C4" t="s">
        <v>13</v>
      </c>
      <c r="D4" t="s">
        <v>11</v>
      </c>
    </row>
    <row r="5" spans="1:4">
      <c r="A5" s="1">
        <v>1</v>
      </c>
      <c r="B5" t="s">
        <v>62</v>
      </c>
      <c r="C5" t="s">
        <v>63</v>
      </c>
      <c r="D5" t="s">
        <v>61</v>
      </c>
    </row>
    <row r="6" spans="1:4">
      <c r="A6" s="1">
        <v>1</v>
      </c>
      <c r="B6" t="s">
        <v>66</v>
      </c>
      <c r="C6" t="s">
        <v>67</v>
      </c>
      <c r="D6" t="s">
        <v>78</v>
      </c>
    </row>
    <row r="7" spans="1:4">
      <c r="A7" s="1">
        <v>4</v>
      </c>
      <c r="B7" t="s">
        <v>43</v>
      </c>
      <c r="C7" t="s">
        <v>44</v>
      </c>
      <c r="D7" t="s">
        <v>42</v>
      </c>
    </row>
    <row r="8" spans="1:4">
      <c r="A8" s="1">
        <v>1</v>
      </c>
      <c r="B8" t="s">
        <v>72</v>
      </c>
      <c r="C8" t="s">
        <v>46</v>
      </c>
      <c r="D8" t="s">
        <v>45</v>
      </c>
    </row>
    <row r="9" spans="1:4">
      <c r="A9" s="1">
        <v>1</v>
      </c>
      <c r="B9" t="s">
        <v>33</v>
      </c>
      <c r="C9" t="s">
        <v>34</v>
      </c>
      <c r="D9" t="s">
        <v>81</v>
      </c>
    </row>
    <row r="10" spans="1:4">
      <c r="A10" s="1">
        <v>1</v>
      </c>
      <c r="B10" t="s">
        <v>18</v>
      </c>
      <c r="C10" t="s">
        <v>19</v>
      </c>
      <c r="D10" t="s">
        <v>17</v>
      </c>
    </row>
    <row r="11" spans="1:4">
      <c r="A11" s="1">
        <v>1</v>
      </c>
      <c r="B11" t="s">
        <v>6</v>
      </c>
      <c r="C11" t="s">
        <v>7</v>
      </c>
      <c r="D11" t="s">
        <v>5</v>
      </c>
    </row>
    <row r="12" spans="1:4">
      <c r="A12" s="1">
        <v>1</v>
      </c>
      <c r="B12" t="s">
        <v>47</v>
      </c>
      <c r="C12" t="s">
        <v>48</v>
      </c>
      <c r="D12" t="s">
        <v>82</v>
      </c>
    </row>
    <row r="13" spans="1:4">
      <c r="A13" s="1">
        <v>1</v>
      </c>
      <c r="B13" t="s">
        <v>55</v>
      </c>
      <c r="C13" t="s">
        <v>56</v>
      </c>
      <c r="D13" t="s">
        <v>54</v>
      </c>
    </row>
    <row r="14" spans="1:4" s="9" customFormat="1">
      <c r="A14" s="10">
        <v>1</v>
      </c>
      <c r="B14" s="9" t="s">
        <v>88</v>
      </c>
      <c r="C14" s="9" t="s">
        <v>89</v>
      </c>
      <c r="D14" s="9" t="s">
        <v>87</v>
      </c>
    </row>
    <row r="15" spans="1:4" s="9" customFormat="1">
      <c r="A15" s="10">
        <v>3</v>
      </c>
      <c r="B15" s="9" t="s">
        <v>90</v>
      </c>
      <c r="C15" s="9" t="s">
        <v>91</v>
      </c>
      <c r="D15" s="9" t="s">
        <v>92</v>
      </c>
    </row>
    <row r="16" spans="1:4" s="9" customFormat="1">
      <c r="A16" s="10">
        <v>1</v>
      </c>
      <c r="B16" s="9" t="s">
        <v>85</v>
      </c>
      <c r="C16" s="9" t="s">
        <v>86</v>
      </c>
      <c r="D16" s="9" t="s">
        <v>87</v>
      </c>
    </row>
    <row r="17" spans="1:4" s="9" customFormat="1">
      <c r="A17" s="10">
        <v>1</v>
      </c>
      <c r="B17" s="9" t="s">
        <v>52</v>
      </c>
      <c r="C17" s="9" t="s">
        <v>53</v>
      </c>
      <c r="D17" s="9" t="s">
        <v>51</v>
      </c>
    </row>
    <row r="18" spans="1:4" s="9" customFormat="1">
      <c r="A18" s="10">
        <v>3</v>
      </c>
      <c r="B18" s="9" t="s">
        <v>9</v>
      </c>
      <c r="C18" s="9" t="s">
        <v>10</v>
      </c>
      <c r="D18" s="9" t="s">
        <v>8</v>
      </c>
    </row>
    <row r="19" spans="1:4" s="9" customFormat="1">
      <c r="A19" s="10">
        <v>1</v>
      </c>
      <c r="B19" s="9" t="s">
        <v>24</v>
      </c>
      <c r="C19" s="9" t="s">
        <v>22</v>
      </c>
      <c r="D19" s="9" t="s">
        <v>23</v>
      </c>
    </row>
    <row r="20" spans="1:4" s="9" customFormat="1">
      <c r="A20" s="10">
        <v>1</v>
      </c>
      <c r="B20" s="9" t="s">
        <v>24</v>
      </c>
      <c r="C20" s="9" t="s">
        <v>49</v>
      </c>
      <c r="D20" s="9" t="s">
        <v>23</v>
      </c>
    </row>
    <row r="21" spans="1:4" s="9" customFormat="1">
      <c r="A21" s="10">
        <v>1</v>
      </c>
      <c r="B21" s="9" t="s">
        <v>15</v>
      </c>
      <c r="C21" s="9" t="s">
        <v>16</v>
      </c>
      <c r="D21" s="9" t="s">
        <v>14</v>
      </c>
    </row>
    <row r="22" spans="1:4" s="9" customFormat="1">
      <c r="A22" s="10">
        <v>2</v>
      </c>
      <c r="B22" s="9" t="s">
        <v>39</v>
      </c>
      <c r="C22" s="9" t="s">
        <v>40</v>
      </c>
      <c r="D22" s="9" t="s">
        <v>38</v>
      </c>
    </row>
    <row r="23" spans="1:4" s="9" customFormat="1">
      <c r="A23" s="10">
        <v>1</v>
      </c>
      <c r="B23" s="9" t="s">
        <v>74</v>
      </c>
      <c r="C23" s="9" t="s">
        <v>41</v>
      </c>
      <c r="D23" s="9" t="s">
        <v>75</v>
      </c>
    </row>
    <row r="24" spans="1:4" s="9" customFormat="1">
      <c r="A24" s="10">
        <v>1</v>
      </c>
      <c r="B24" s="9" t="s">
        <v>73</v>
      </c>
      <c r="C24" s="9" t="s">
        <v>83</v>
      </c>
      <c r="D24" s="9" t="s">
        <v>76</v>
      </c>
    </row>
    <row r="25" spans="1:4" s="9" customFormat="1">
      <c r="A25" s="10">
        <v>1</v>
      </c>
      <c r="B25" s="9" t="s">
        <v>29</v>
      </c>
      <c r="C25" s="9" t="s">
        <v>60</v>
      </c>
      <c r="D25" s="9" t="s">
        <v>28</v>
      </c>
    </row>
    <row r="26" spans="1:4" s="9" customFormat="1">
      <c r="A26" s="10">
        <v>1</v>
      </c>
      <c r="B26" s="9" t="s">
        <v>29</v>
      </c>
      <c r="C26" s="9" t="s">
        <v>30</v>
      </c>
      <c r="D26" s="9" t="s">
        <v>28</v>
      </c>
    </row>
    <row r="27" spans="1:4" s="9" customFormat="1">
      <c r="A27" s="10">
        <v>1</v>
      </c>
      <c r="B27" s="9" t="s">
        <v>99</v>
      </c>
      <c r="C27" s="9" t="s">
        <v>100</v>
      </c>
      <c r="D27" s="9" t="s">
        <v>28</v>
      </c>
    </row>
    <row r="28" spans="1:4" s="9" customFormat="1">
      <c r="A28" s="10">
        <v>1</v>
      </c>
      <c r="B28" s="9" t="s">
        <v>93</v>
      </c>
      <c r="C28" s="9" t="s">
        <v>94</v>
      </c>
      <c r="D28" s="9" t="s">
        <v>95</v>
      </c>
    </row>
    <row r="29" spans="1:4" s="9" customFormat="1">
      <c r="A29" s="10">
        <v>2</v>
      </c>
      <c r="B29" s="9" t="s">
        <v>96</v>
      </c>
      <c r="C29" s="9" t="s">
        <v>97</v>
      </c>
      <c r="D29" s="9" t="s">
        <v>98</v>
      </c>
    </row>
    <row r="30" spans="1:4">
      <c r="A30" s="1">
        <v>1</v>
      </c>
      <c r="B30" t="s">
        <v>64</v>
      </c>
      <c r="C30" t="s">
        <v>65</v>
      </c>
      <c r="D30" t="s">
        <v>79</v>
      </c>
    </row>
    <row r="31" spans="1:4">
      <c r="A31" s="1">
        <v>1</v>
      </c>
      <c r="B31" t="s">
        <v>58</v>
      </c>
      <c r="C31" t="s">
        <v>59</v>
      </c>
      <c r="D31" t="s">
        <v>57</v>
      </c>
    </row>
    <row r="32" spans="1:4">
      <c r="A32" s="1">
        <v>1</v>
      </c>
      <c r="B32" t="s">
        <v>26</v>
      </c>
      <c r="C32" t="s">
        <v>27</v>
      </c>
      <c r="D32" t="s">
        <v>25</v>
      </c>
    </row>
    <row r="33" spans="1:4">
      <c r="A33" s="1">
        <v>1</v>
      </c>
      <c r="B33" t="s">
        <v>26</v>
      </c>
      <c r="C33" t="s">
        <v>50</v>
      </c>
      <c r="D33" t="s">
        <v>25</v>
      </c>
    </row>
    <row r="34" spans="1:4">
      <c r="A34" s="1">
        <v>1</v>
      </c>
      <c r="B34" t="s">
        <v>21</v>
      </c>
      <c r="C34" t="s">
        <v>22</v>
      </c>
      <c r="D34" t="s">
        <v>20</v>
      </c>
    </row>
    <row r="35" spans="1:4">
      <c r="A35" s="1">
        <v>1</v>
      </c>
      <c r="B35" t="s">
        <v>31</v>
      </c>
      <c r="C35" t="s">
        <v>32</v>
      </c>
      <c r="D35" t="s">
        <v>80</v>
      </c>
    </row>
    <row r="36" spans="1:4">
      <c r="A36"/>
      <c r="D36"/>
    </row>
    <row r="37" spans="1:4">
      <c r="A37" s="6">
        <f>SUM(A2:A35)</f>
        <v>43</v>
      </c>
      <c r="B37" s="7" t="s">
        <v>4</v>
      </c>
      <c r="D37"/>
    </row>
    <row r="38" spans="1:4">
      <c r="D38"/>
    </row>
    <row r="39" spans="1:4">
      <c r="A39" s="1">
        <v>13</v>
      </c>
      <c r="B39" s="8" t="s">
        <v>68</v>
      </c>
      <c r="D39"/>
    </row>
    <row r="40" spans="1:4">
      <c r="A40" s="1">
        <v>15</v>
      </c>
      <c r="B40" s="8" t="s">
        <v>69</v>
      </c>
      <c r="D40"/>
    </row>
    <row r="41" spans="1:4">
      <c r="A41" s="1">
        <v>8</v>
      </c>
      <c r="B41" s="8" t="s">
        <v>101</v>
      </c>
      <c r="D41"/>
    </row>
    <row r="42" spans="1:4">
      <c r="A42" s="1">
        <f>A37-A39-A40-A41</f>
        <v>7</v>
      </c>
      <c r="B42" s="8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2019-04-22T04:24:40Z</dcterms:modified>
</cp:coreProperties>
</file>